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<sst xmlns="http://schemas.openxmlformats.org/spreadsheetml/2006/main" count="15" uniqueCount="15">
  <si>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ALOCARE SUME ÎNGRIJIRI LA DOMICILIU IULIE 2021</t>
  </si>
  <si>
    <t>Nr.crt.</t>
  </si>
  <si>
    <t>FURNIZORI</t>
  </si>
  <si>
    <t>PUNCTAJ</t>
  </si>
  <si>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</si>
  <si>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</si>
  <si>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</si>
  <si>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</si>
  <si>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</si>
  <si>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</si>
  <si>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</si>
  <si>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</si>
  <si>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TOTAL</t>
  </si>
  <si>
    <t>VAL. PUNCT</t>
  </si>
  <si>
    <t>Suma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</si>
</sst>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0\ _l_e_i_-;\-* #,##0.000\ _l_e_i_-;_-* &quot;-&quot;??\ _l_e_i_-;_-@_-"/>
    <numFmt numFmtId="169" formatCode="_-* #,##0.0000\ _l_e_i_-;\-* #,##0.0000\ _l_e_i_-;_-* &quot;-&quot;??\ _l_e_i_-;_-@_-"/>
    <numFmt numFmtId="170" formatCode="#,##0.000"/>
    <numFmt numFmtId="171" formatCode="#,##0.0000"/>
    <numFmt numFmtId="172" formatCode="0.000"/>
    <numFmt numFmtId="173" formatCode="0.0000"/>
  </numFmts>
  <fonts count="4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3" fontId="0" fillId="0" borderId="0" xfId="15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171" fontId="0" fillId="0" borderId="2" xfId="0" applyNumberFormat="1" applyFont="1" applyBorder="1" applyAlignment="1">
      <alignment horizontal="right"/>
    </xf>
    <xf numFmtId="171" fontId="0" fillId="0" borderId="1" xfId="0" applyNumberFormat="1" applyFont="1" applyBorder="1" applyAlignment="1">
      <alignment horizontal="right"/>
    </xf>
    <xf numFmtId="173" fontId="0" fillId="0" borderId="2" xfId="0" applyNumberFormat="1" applyFont="1" applyBorder="1" applyAlignment="1">
      <alignment horizontal="right"/>
    </xf>
    <xf numFmtId="173" fontId="0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2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5.140625" style="0" customWidth="1"/>
    <col min="2" max="2" width="63.57421875" style="0" customWidth="1"/>
    <col min="3" max="3" width="14.57421875" style="0" customWidth="1"/>
    <col min="4" max="4" width="13.421875" style="0" customWidth="1"/>
    <col min="5" max="5" width="14.28125" style="0" customWidth="1"/>
  </cols>
  <sheetData>
    <row r="4" spans="1:5" ht="18">
      <c r="A4" s="15" t="s">
        <v>0</v>
      </c>
      <c r="B4" s="15"/>
      <c r="C4" s="15"/>
      <c r="D4" s="15"/>
      <c r="E4" s="15"/>
    </row>
    <row r="8" spans="1:5" ht="31.5">
      <c r="A8" s="2" t="s">
        <v>1</v>
      </c>
      <c r="B8" s="2" t="s">
        <v>2</v>
      </c>
      <c r="C8" s="2" t="s">
        <v>3</v>
      </c>
      <c r="D8" s="2" t="s">
        <v>13</v>
      </c>
      <c r="E8" s="2" t="s">
        <v>14</v>
      </c>
    </row>
    <row r="9" spans="1:5" ht="12.75">
      <c r="A9" s="7">
        <v>1</v>
      </c>
      <c r="B9" s="8" t="s">
        <v>4</v>
      </c>
      <c r="C9" s="11">
        <v>125.925</v>
      </c>
      <c r="D9" s="13">
        <v>34.4818</v>
      </c>
      <c r="E9" s="9">
        <f>ROUND(C9*D9,4)</f>
        <v>4342.1207</v>
      </c>
    </row>
    <row r="10" spans="1:5" ht="12.75">
      <c r="A10" s="3">
        <v>2</v>
      </c>
      <c r="B10" s="4" t="s">
        <v>5</v>
      </c>
      <c r="C10" s="12">
        <v>164.15</v>
      </c>
      <c r="D10" s="14">
        <v>34.4818</v>
      </c>
      <c r="E10" s="9">
        <f aca="true" t="shared" si="0" ref="E10:E16">C10*D10</f>
        <v>5660.18747</v>
      </c>
    </row>
    <row r="11" spans="1:5" ht="12.75">
      <c r="A11" s="3">
        <v>3</v>
      </c>
      <c r="B11" s="4" t="s">
        <v>6</v>
      </c>
      <c r="C11" s="12">
        <v>141.4893</v>
      </c>
      <c r="D11" s="14">
        <v>34.4818</v>
      </c>
      <c r="E11" s="9">
        <f t="shared" si="0"/>
        <v>4878.80574474</v>
      </c>
    </row>
    <row r="12" spans="1:5" ht="12.75">
      <c r="A12" s="3">
        <v>4</v>
      </c>
      <c r="B12" s="4" t="s">
        <v>7</v>
      </c>
      <c r="C12" s="12">
        <v>112.8929</v>
      </c>
      <c r="D12" s="14">
        <v>34.4818</v>
      </c>
      <c r="E12" s="9">
        <f t="shared" si="0"/>
        <v>3892.75039922</v>
      </c>
    </row>
    <row r="13" spans="1:5" ht="12.75">
      <c r="A13" s="3">
        <v>5</v>
      </c>
      <c r="B13" s="4" t="s">
        <v>8</v>
      </c>
      <c r="C13" s="12">
        <v>1543.0143</v>
      </c>
      <c r="D13" s="14">
        <v>34.4818</v>
      </c>
      <c r="E13" s="9">
        <f t="shared" si="0"/>
        <v>53205.91048974</v>
      </c>
    </row>
    <row r="14" spans="1:5" ht="12.75">
      <c r="A14" s="3">
        <v>6</v>
      </c>
      <c r="B14" s="4" t="s">
        <v>9</v>
      </c>
      <c r="C14" s="12">
        <v>175.7286</v>
      </c>
      <c r="D14" s="14">
        <v>34.4818</v>
      </c>
      <c r="E14" s="9">
        <f t="shared" si="0"/>
        <v>6059.43843948</v>
      </c>
    </row>
    <row r="15" spans="1:5" ht="12.75">
      <c r="A15" s="3">
        <v>7</v>
      </c>
      <c r="B15" s="4" t="s">
        <v>10</v>
      </c>
      <c r="C15" s="12">
        <v>85.0572</v>
      </c>
      <c r="D15" s="14">
        <v>34.4818</v>
      </c>
      <c r="E15" s="9">
        <f t="shared" si="0"/>
        <v>2932.92535896</v>
      </c>
    </row>
    <row r="16" spans="1:5" ht="12.75">
      <c r="A16" s="3">
        <v>8</v>
      </c>
      <c r="B16" s="4" t="s">
        <v>11</v>
      </c>
      <c r="C16" s="12">
        <v>174.8107</v>
      </c>
      <c r="D16" s="14">
        <v>34.4818</v>
      </c>
      <c r="E16" s="9">
        <f t="shared" si="0"/>
        <v>6027.78759526</v>
      </c>
    </row>
    <row r="17" spans="1:5" ht="15.75">
      <c r="A17" s="1"/>
      <c r="B17" s="1" t="s">
        <v>12</v>
      </c>
      <c r="C17" s="5">
        <v>2523.068</v>
      </c>
      <c r="D17" s="1"/>
      <c r="E17" s="5">
        <f>SUM(E9:E16)</f>
        <v>86999.9261974</v>
      </c>
    </row>
    <row r="20" ht="12.75">
      <c r="E20" s="6"/>
    </row>
    <row r="22" ht="12.75">
      <c r="E22" s="10"/>
    </row>
  </sheetData>
  <mergeCells count="1">
    <mergeCell ref="A4:E4"/>
  </mergeCells>
  <printOptions horizontalCentered="1"/>
  <pageMargins left="0.7480314960629921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GIOSAN DELIA</dc:creator>
  <cp:keywords/>
  <dc:description/>
  <cp:lastModifiedBy>GIOSAN DELIA</cp:lastModifiedBy>
  <cp:lastPrinted>2021-07-01T13:14:40Z</cp:lastPrinted>
  <dcterms:created xsi:type="dcterms:W3CDTF">2021-07-01T12:57:26Z</dcterms:created>
  <dcterms:modified xsi:type="dcterms:W3CDTF">2021-07-01T13:14:42Z</dcterms:modified>
  <cp:category/>
  <cp:version/>
  <cp:contentType/>
  <cp:contentStatus/>
</cp:coreProperties>
</file>